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esupuestales\"/>
    </mc:Choice>
  </mc:AlternateContent>
  <xr:revisionPtr revIDLastSave="0" documentId="13_ncr:1_{C4F69D34-C217-4571-9150-67864131E3E0}" xr6:coauthVersionLast="46" xr6:coauthVersionMax="46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<sst xmlns="http://schemas.openxmlformats.org/spreadsheetml/2006/main" count="31" uniqueCount="30">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</sst>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B5" sqref="B5:B7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613168010</v>
      </c>
      <c r="D8" s="23">
        <v>11000000</v>
      </c>
      <c r="E8" s="24">
        <f t="shared" ref="E8:E18" si="0">C8+D8</f>
        <v>624168010</v>
      </c>
      <c r="F8" s="17">
        <v>782864588.60000002</v>
      </c>
      <c r="G8" s="23">
        <v>782864588.60000002</v>
      </c>
      <c r="H8" s="18">
        <f t="shared" ref="H8:H18" si="1">G8-C8</f>
        <v>169696578.60000002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34445133</v>
      </c>
      <c r="D10" s="20">
        <v>639468.41</v>
      </c>
      <c r="E10" s="21">
        <f t="shared" si="0"/>
        <v>35084601.409999996</v>
      </c>
      <c r="F10" s="5">
        <v>43861338.490000002</v>
      </c>
      <c r="G10" s="20">
        <v>43861338.490000002</v>
      </c>
      <c r="H10" s="10">
        <f t="shared" si="1"/>
        <v>9416205.4900000021</v>
      </c>
    </row>
    <row r="11" spans="2:8" ht="12" customHeight="1" x14ac:dyDescent="0.2">
      <c r="B11" s="16" t="s">
        <v>18</v>
      </c>
      <c r="C11" s="20">
        <v>73265517</v>
      </c>
      <c r="D11" s="20">
        <v>0</v>
      </c>
      <c r="E11" s="21">
        <f t="shared" si="0"/>
        <v>73265517</v>
      </c>
      <c r="F11" s="5">
        <v>89795584.840000004</v>
      </c>
      <c r="G11" s="20">
        <v>89795584.840000004</v>
      </c>
      <c r="H11" s="10">
        <f t="shared" si="1"/>
        <v>16530067.840000004</v>
      </c>
    </row>
    <row r="12" spans="2:8" ht="12" customHeight="1" x14ac:dyDescent="0.2">
      <c r="B12" s="16" t="s">
        <v>19</v>
      </c>
      <c r="C12" s="20">
        <v>5264992</v>
      </c>
      <c r="D12" s="20">
        <v>0</v>
      </c>
      <c r="E12" s="21">
        <f t="shared" si="0"/>
        <v>5264992</v>
      </c>
      <c r="F12" s="5">
        <v>5969837.9400000004</v>
      </c>
      <c r="G12" s="20">
        <v>5969837.9400000004</v>
      </c>
      <c r="H12" s="10">
        <f t="shared" si="1"/>
        <v>704845.94000000041</v>
      </c>
    </row>
    <row r="13" spans="2:8" ht="12" customHeight="1" x14ac:dyDescent="0.2">
      <c r="B13" s="16" t="s">
        <v>20</v>
      </c>
      <c r="C13" s="20">
        <v>1308543</v>
      </c>
      <c r="D13" s="20">
        <v>32823</v>
      </c>
      <c r="E13" s="21">
        <f t="shared" si="0"/>
        <v>1341366</v>
      </c>
      <c r="F13" s="5">
        <v>2298191.2799999998</v>
      </c>
      <c r="G13" s="20">
        <v>2298191.2799999998</v>
      </c>
      <c r="H13" s="10">
        <f t="shared" si="1"/>
        <v>989648.2799999998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535866571</v>
      </c>
      <c r="D15" s="20">
        <v>0</v>
      </c>
      <c r="E15" s="21">
        <f t="shared" si="0"/>
        <v>535866571</v>
      </c>
      <c r="F15" s="5">
        <v>585633861.19000006</v>
      </c>
      <c r="G15" s="20">
        <v>585633861.19000006</v>
      </c>
      <c r="H15" s="10">
        <f t="shared" si="1"/>
        <v>49767290.190000057</v>
      </c>
    </row>
    <row r="16" spans="2:8" ht="12" customHeight="1" x14ac:dyDescent="0.2">
      <c r="B16" s="16" t="s">
        <v>23</v>
      </c>
      <c r="C16" s="20">
        <v>0</v>
      </c>
      <c r="D16" s="20">
        <v>0</v>
      </c>
      <c r="E16" s="21">
        <f t="shared" si="0"/>
        <v>0</v>
      </c>
      <c r="F16" s="5">
        <v>0</v>
      </c>
      <c r="G16" s="20">
        <v>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1263318766</v>
      </c>
      <c r="D18" s="31">
        <f>SUM(D8:D17)</f>
        <v>11672291.41</v>
      </c>
      <c r="E18" s="31">
        <f t="shared" si="0"/>
        <v>1274991057.4100001</v>
      </c>
      <c r="F18" s="32">
        <f>SUM(F8:F17)</f>
        <v>1510423402.3400002</v>
      </c>
      <c r="G18" s="33">
        <f>SUM(G8:G17)</f>
        <v>1510423402.3400002</v>
      </c>
      <c r="H18" s="38">
        <f t="shared" si="1"/>
        <v>247104636.34000015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2020-10-27T17:20:31Z</cp:lastPrinted>
  <dcterms:created xsi:type="dcterms:W3CDTF">2019-12-05T18:21:29Z</dcterms:created>
  <dcterms:modified xsi:type="dcterms:W3CDTF">2021-04-20T17:09:21Z</dcterms:modified>
</cp:coreProperties>
</file>